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上">[1]页面!$C$4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<sst xmlns="http://schemas.openxmlformats.org/spreadsheetml/2006/main" count="32" uniqueCount="24">
  <si>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附件：2026年部分经营用房（地）招租计划</t>
  </si>
  <si>
    <t>序号</t>
  </si>
  <si>
    <t>校区</t>
  </si>
  <si>
    <t>地址</t>
  </si>
  <si>
    <r>
      <rPr>
        <b/>
        <sz val="10"/>
        <rFont val="仿宋"/>
        <charset val="134"/>
      </rPr>
      <t>建筑面积（</t>
    </r>
    <r>
      <rPr>
        <b/>
        <sz val="10"/>
        <rFont val="SimSun"/>
        <charset val="134"/>
      </rPr>
      <t>㎡</t>
    </r>
    <r>
      <rPr>
        <b/>
        <sz val="10"/>
        <rFont val="仿宋"/>
        <charset val="134"/>
      </rPr>
      <t>）</t>
    </r>
  </si>
  <si>
    <t>账面原值（元）</t>
  </si>
  <si>
    <t>评估价值（元/年）</t>
  </si>
  <si>
    <t>校外</t>
  </si>
  <si>
    <t>南川园1号楼附3号</t>
  </si>
  <si>
    <t>启秀校区</t>
  </si>
  <si>
    <t>启秀校区学生公寓1号楼（B105）</t>
  </si>
  <si>
    <t>启秀校区学生公寓1号楼（B109）</t>
  </si>
  <si>
    <t>启秀校区学生公寓1号楼（B111）、（B113）</t>
  </si>
  <si>
    <t>启秀校区学生公寓5号楼（店面9）</t>
  </si>
  <si>
    <t>南川园附8楼
传达室</t>
  </si>
  <si>
    <t>啬园校区</t>
  </si>
  <si>
    <t>啬园校区北门6号</t>
  </si>
  <si>
    <t>啬园校区北门10号</t>
  </si>
  <si>
    <t>啬园校区北门18号</t>
  </si>
  <si>
    <t>启秀校区学生公寓1号楼（B103）</t>
  </si>
  <si>
    <t>啬园校区四期学生公寓后勤服务用房（4－6号）</t>
  </si>
  <si>
    <t>啬园
启秀</t>
  </si>
  <si>
    <t>啬园、启秀校区指定地点（共85台）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</si>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</sst>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"/>
      <charset val="134"/>
    </font>
    <font>
      <sz val="12"/>
      <color theme="1"/>
      <name val="宋体"/>
      <charset val="134"/>
    </font>
    <font>
      <sz val="10"/>
      <name val="方正姚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/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Excel界面原型_MB-hsam-transfer-bill" xfId="49"/>
    <cellStyle name="常规 14" xfId="50"/>
    <cellStyle name="常规 13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0135;2022-&#29579;&#37329;&#37995;\2022&#36164;&#20135;&#27491;&#24335;\&#33487;&#36890;&#37329;&#22303;&#22320;&#36164;&#35780;&#25253;&#23383;[2022]&#31532;044&#21495;-&#22914;&#19996;&#27915;&#21475;&#28207;&#20135;&#19994;&#25511;&#32929;&#26377;&#38480;&#20844;&#21496;&#25311;&#34701;&#36164;&#31199;&#36161;&#25152;&#28041;&#21450;&#26426;&#22120;&#35774;&#22791;&#24066;&#22330;&#20215;&#20540;-&#19995;&#20840;\&#27169;&#26495;5&#65306;&#35780;&#20272;&#30003;&#25253;&#26126;&#32454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旧会计准则比照表"/>
      <sheetName val="填表说明"/>
      <sheetName val="目录"/>
      <sheetName val="页面"/>
      <sheetName val="封面"/>
      <sheetName val="总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汇总"/>
      <sheetName val="交易性金融资产-股票"/>
      <sheetName val="交易性金融资产-债券"/>
      <sheetName val="交易性金融资产-基金"/>
      <sheetName val="应收票据"/>
      <sheetName val="应收账款"/>
      <sheetName val="预付账款"/>
      <sheetName val="应收利息"/>
      <sheetName val="应收股利"/>
      <sheetName val="其他应收款"/>
      <sheetName val="存货汇总表"/>
      <sheetName val="材料采购（在途物资）"/>
      <sheetName val="原材料"/>
      <sheetName val="在库周转材料"/>
      <sheetName val="委托加工物资"/>
      <sheetName val="产成品（库存商品）"/>
      <sheetName val="在产品（自制半成品）"/>
      <sheetName val="发出商品"/>
      <sheetName val="在用周转材料"/>
      <sheetName val="一年内到期的非流动资产"/>
      <sheetName val="其他流动资产"/>
      <sheetName val="非流动资产汇总表"/>
      <sheetName val="可供出售金融资产汇总"/>
      <sheetName val="可供出售金融资产-股票"/>
      <sheetName val="可供出售金融资产-债券"/>
      <sheetName val="可供出售金融资产-其他"/>
      <sheetName val="持有至到期投资"/>
      <sheetName val="长期应收款"/>
      <sheetName val="长期股权投资"/>
      <sheetName val="投资性房地产-房屋（成本）"/>
      <sheetName val="投资性房地产-房屋（公允）"/>
      <sheetName val="投资性房地产-土地（成本）"/>
      <sheetName val="投资性房地产-土地（公允）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土地"/>
      <sheetName val="在建工程汇总"/>
      <sheetName val="在建工程-土建工程"/>
      <sheetName val="在建工程-设备安装工程"/>
      <sheetName val="工程物资"/>
      <sheetName val="固定资产清理"/>
      <sheetName val="生产性生物资产"/>
      <sheetName val="油气资产"/>
      <sheetName val="无形资产汇总"/>
      <sheetName val="无形资产-土地使用权"/>
      <sheetName val="无形资产-矿业权"/>
      <sheetName val="无形资产-其他无形资产"/>
      <sheetName val="开发支出"/>
      <sheetName val="商誉"/>
      <sheetName val="长期待摊费用"/>
      <sheetName val="递延所得税资产"/>
      <sheetName val="其他非流动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非流动负债汇总表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13" sqref="J13"/>
    </sheetView>
  </sheetViews>
  <sheetFormatPr defaultColWidth="9" defaultRowHeight="14.25" outlineLevelCol="5"/>
  <cols>
    <col min="1" max="1" width="4.25" style="5" customWidth="1"/>
    <col min="2" max="2" width="9" style="6" customWidth="1"/>
    <col min="3" max="3" width="29.625" style="2" customWidth="1"/>
    <col min="4" max="4" width="15.5" style="7" customWidth="1"/>
    <col min="5" max="5" width="15.375" style="8" customWidth="1"/>
    <col min="6" max="6" width="13.125" style="9" customWidth="1"/>
    <col min="7" max="16384" width="9" style="6"/>
  </cols>
  <sheetData>
    <row r="1" s="1" customFormat="1" ht="30" customHeight="1" spans="1:6">
      <c r="A1" s="10" t="s">
        <v>0</v>
      </c>
      <c r="B1" s="10"/>
      <c r="C1" s="10"/>
      <c r="D1" s="10"/>
      <c r="E1" s="10"/>
      <c r="F1" s="11"/>
    </row>
    <row r="2" s="2" customFormat="1" ht="30" customHeight="1" spans="1:6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</row>
    <row r="3" s="3" customFormat="1" ht="30" customHeight="1" spans="1:6">
      <c r="A3" s="16">
        <v>1</v>
      </c>
      <c r="B3" s="16" t="s">
        <v>7</v>
      </c>
      <c r="C3" s="16" t="s">
        <v>8</v>
      </c>
      <c r="D3" s="16">
        <v>97.2</v>
      </c>
      <c r="E3" s="16">
        <v>102060</v>
      </c>
      <c r="F3" s="16">
        <v>90070</v>
      </c>
    </row>
    <row r="4" s="1" customFormat="1" ht="30" customHeight="1" spans="1:6">
      <c r="A4" s="16">
        <v>2</v>
      </c>
      <c r="B4" s="16" t="s">
        <v>9</v>
      </c>
      <c r="C4" s="16" t="s">
        <v>10</v>
      </c>
      <c r="D4" s="16">
        <v>30.27</v>
      </c>
      <c r="E4" s="16">
        <v>48204.37</v>
      </c>
      <c r="F4" s="16">
        <v>29139</v>
      </c>
    </row>
    <row r="5" s="3" customFormat="1" ht="30" customHeight="1" spans="1:6">
      <c r="A5" s="16">
        <v>3</v>
      </c>
      <c r="B5" s="16" t="s">
        <v>9</v>
      </c>
      <c r="C5" s="16" t="s">
        <v>11</v>
      </c>
      <c r="D5" s="16">
        <v>30.41</v>
      </c>
      <c r="E5" s="16">
        <v>48427.32</v>
      </c>
      <c r="F5" s="16">
        <v>29270</v>
      </c>
    </row>
    <row r="6" s="4" customFormat="1" ht="30" customHeight="1" spans="1:6">
      <c r="A6" s="16">
        <v>4</v>
      </c>
      <c r="B6" s="16" t="s">
        <v>9</v>
      </c>
      <c r="C6" s="16" t="s">
        <v>12</v>
      </c>
      <c r="D6" s="16">
        <f>27.14*2</f>
        <v>54.28</v>
      </c>
      <c r="E6" s="16">
        <v>86439.82</v>
      </c>
      <c r="F6" s="16">
        <v>61320</v>
      </c>
    </row>
    <row r="7" s="4" customFormat="1" ht="30" customHeight="1" spans="1:6">
      <c r="A7" s="16">
        <v>5</v>
      </c>
      <c r="B7" s="16" t="s">
        <v>9</v>
      </c>
      <c r="C7" s="16" t="s">
        <v>13</v>
      </c>
      <c r="D7" s="16">
        <v>15.63</v>
      </c>
      <c r="E7" s="16">
        <v>23464.69</v>
      </c>
      <c r="F7" s="16">
        <v>13982</v>
      </c>
    </row>
    <row r="8" s="4" customFormat="1" ht="30" customHeight="1" spans="1:6">
      <c r="A8" s="16">
        <v>6</v>
      </c>
      <c r="B8" s="16" t="s">
        <v>7</v>
      </c>
      <c r="C8" s="16" t="s">
        <v>14</v>
      </c>
      <c r="D8" s="16">
        <v>40</v>
      </c>
      <c r="E8" s="16">
        <v>18000</v>
      </c>
      <c r="F8" s="16">
        <v>6655</v>
      </c>
    </row>
    <row r="9" s="4" customFormat="1" ht="30" customHeight="1" spans="1:6">
      <c r="A9" s="16">
        <v>7</v>
      </c>
      <c r="B9" s="16" t="s">
        <v>15</v>
      </c>
      <c r="C9" s="16" t="s">
        <v>16</v>
      </c>
      <c r="D9" s="16">
        <v>66.87</v>
      </c>
      <c r="E9" s="16">
        <v>73870.36</v>
      </c>
      <c r="F9" s="16">
        <v>105777</v>
      </c>
    </row>
    <row r="10" s="4" customFormat="1" ht="30" customHeight="1" spans="1:6">
      <c r="A10" s="16">
        <v>8</v>
      </c>
      <c r="B10" s="16" t="s">
        <v>15</v>
      </c>
      <c r="C10" s="16" t="s">
        <v>17</v>
      </c>
      <c r="D10" s="16">
        <v>65.27</v>
      </c>
      <c r="E10" s="16">
        <v>72102.86</v>
      </c>
      <c r="F10" s="16">
        <v>113584</v>
      </c>
    </row>
    <row r="11" s="4" customFormat="1" ht="30" customHeight="1" spans="1:6">
      <c r="A11" s="16">
        <v>9</v>
      </c>
      <c r="B11" s="16" t="s">
        <v>15</v>
      </c>
      <c r="C11" s="16" t="s">
        <v>18</v>
      </c>
      <c r="D11" s="16">
        <v>101.38</v>
      </c>
      <c r="E11" s="16">
        <v>111993.08</v>
      </c>
      <c r="F11" s="16">
        <v>159505</v>
      </c>
    </row>
    <row r="12" s="4" customFormat="1" ht="30" customHeight="1" spans="1:6">
      <c r="A12" s="16">
        <v>10</v>
      </c>
      <c r="B12" s="16" t="s">
        <v>9</v>
      </c>
      <c r="C12" s="16" t="s">
        <v>19</v>
      </c>
      <c r="D12" s="16">
        <v>26.33</v>
      </c>
      <c r="E12" s="16">
        <v>41930</v>
      </c>
      <c r="F12" s="16">
        <v>42769</v>
      </c>
    </row>
    <row r="13" s="4" customFormat="1" ht="29" customHeight="1" spans="1:6">
      <c r="A13" s="16">
        <v>11</v>
      </c>
      <c r="B13" s="16" t="s">
        <v>15</v>
      </c>
      <c r="C13" s="16" t="s">
        <v>20</v>
      </c>
      <c r="D13" s="16">
        <v>137.15</v>
      </c>
      <c r="E13" s="16">
        <v>171422.41</v>
      </c>
      <c r="F13" s="16">
        <v>1204500</v>
      </c>
    </row>
    <row r="14" s="4" customFormat="1" ht="30" customHeight="1" spans="1:6">
      <c r="A14" s="16">
        <v>12</v>
      </c>
      <c r="B14" s="16" t="s">
        <v>21</v>
      </c>
      <c r="C14" s="16" t="s">
        <v>22</v>
      </c>
      <c r="D14" s="16">
        <v>85</v>
      </c>
      <c r="E14" s="16">
        <v>210750.02</v>
      </c>
      <c r="F14" s="16">
        <v>4496500</v>
      </c>
    </row>
    <row r="15" s="3" customFormat="1" ht="29.25" customHeight="1" spans="1:6">
      <c r="A15" s="17" t="s">
        <v>23</v>
      </c>
      <c r="B15" s="18"/>
      <c r="C15" s="19"/>
      <c r="D15" s="20">
        <f>SUM(D3:D14)</f>
        <v>749.79</v>
      </c>
      <c r="E15" s="20">
        <f>SUM(E3:E14)</f>
        <v>1008664.93</v>
      </c>
      <c r="F15" s="20">
        <f>SUM(F3:F14)</f>
        <v>6353071</v>
      </c>
    </row>
    <row r="16" s="3" customFormat="1" ht="20.25" customHeight="1" spans="1:6">
      <c r="A16" s="21"/>
      <c r="B16" s="22"/>
      <c r="C16" s="23"/>
      <c r="D16" s="21"/>
      <c r="E16" s="24"/>
      <c r="F16" s="25"/>
    </row>
  </sheetData>
  <mergeCells count="2">
    <mergeCell ref="A1:F1"/>
    <mergeCell ref="A15:C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周颖</cp:lastModifiedBy>
  <dcterms:created xsi:type="dcterms:W3CDTF">2025-07-09T08:36:00Z</dcterms:created>
  <dcterms:modified xsi:type="dcterms:W3CDTF">2026-06-24T06:40:54Z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5E2E615DF4104076BDB9909A0B999193_13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